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ΠΠΥ" sheetId="1" r:id="rId4"/>
  </sheets>
  <definedNames/>
  <calcPr/>
</workbook>
</file>

<file path=xl/sharedStrings.xml><?xml version="1.0" encoding="utf-8"?>
<sst xmlns="http://schemas.openxmlformats.org/spreadsheetml/2006/main" count="29" uniqueCount="29">
  <si>
    <t>Νο.</t>
  </si>
  <si>
    <t>Ημερ/νια:</t>
  </si>
  <si>
    <t>Παραστατικό Παρεχόμενων Υπηρεσιών (Π.Π.Υ.)</t>
  </si>
  <si>
    <t>ΣΥΜΒΑΛΛΟΜΕΝΟΣ :</t>
  </si>
  <si>
    <t>ΑΦΜ:</t>
  </si>
  <si>
    <t>ΕΠΑΓΓΕΛΜΑ:</t>
  </si>
  <si>
    <t>ΔΟΥ:</t>
  </si>
  <si>
    <t>ΔΙΕΥΘΥΝΣΗ:</t>
  </si>
  <si>
    <t>ΑΜΚΑ:</t>
  </si>
  <si>
    <t>Α.Μ. ΙΚΑ:</t>
  </si>
  <si>
    <t>ΕΝΑΡΞΗ ΣΥΜΒΑΣΗΣ:</t>
  </si>
  <si>
    <t>ΛΗΞΗ ΣΥΜΒΑΣΗΣ:</t>
  </si>
  <si>
    <t>ΑΙΤΙΟΛΟΓΙΑ - ΠΕΡΙΓΡΑΦΗ ΔΑΠΑΝΗΣ</t>
  </si>
  <si>
    <t>ΑΞΙΑ</t>
  </si>
  <si>
    <t>1. ΦΟΡΟΣ ΕΙΣΟΔΗΜΑΤΟΣ 20%</t>
  </si>
  <si>
    <t>ΣΥΝΟΛΟ</t>
  </si>
  <si>
    <t>2. ΧΑΡΤΟΣΗΜΟ 3%</t>
  </si>
  <si>
    <t>Μείον Κρατήσεις</t>
  </si>
  <si>
    <t>3. ΟΓΑ ΧΑΡΤΟΣΗΜΟ 0.6%</t>
  </si>
  <si>
    <t>Μείον ΕΦΚΑ</t>
  </si>
  <si>
    <t>ΜΕΡ.ΣΥΝ.:</t>
  </si>
  <si>
    <t>ΕΙΣΦΟΡΕΣ ΕΦΚΑ:</t>
  </si>
  <si>
    <t>x 20,28%</t>
  </si>
  <si>
    <t>ΥΠΟΛΟΙΠΟ ΠΛΗΡΩΤΕΟ</t>
  </si>
  <si>
    <t>ΗΜΕΡΕΣ ΑΣΦΑΛΙΣΗΣ</t>
  </si>
  <si>
    <t>ΟΛΟΓΡΑΦΩΣ</t>
  </si>
  <si>
    <t>ΕΙΣΠΡΑΞΗ</t>
  </si>
  <si>
    <t>ΠΛΗΡΩΜΗ</t>
  </si>
  <si>
    <t>ΠΑΡΑΤΗΡΗΣΕΙΣ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</si>
</sst>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_(* #,##0.00_)\ [$€-1]_);\(#,##0.00\)\ [$€-1]_);_(* &quot;-&quot;??_)\ [$€-1]_);_(@"/>
    <numFmt numFmtId="166" formatCode="#,##0.00\ [$€-1]"/>
  </numFmts>
  <fonts count="9">
    <font>
      <sz val="10.0"/>
      <color rgb="FF000000"/>
      <name val="Calibri"/>
      <scheme val="minor"/>
    </font>
    <font>
      <sz val="10.0"/>
      <color theme="1"/>
      <name val="Arima"/>
    </font>
    <font>
      <b/>
      <sz val="14.0"/>
      <color theme="1"/>
      <name val="Arima"/>
    </font>
    <font/>
    <font>
      <b/>
      <sz val="10.0"/>
      <color theme="1"/>
      <name val="Arima"/>
    </font>
    <font>
      <color theme="1"/>
      <name val="Calibri"/>
      <scheme val="minor"/>
    </font>
    <font>
      <b/>
      <sz val="12.0"/>
      <color rgb="FFFFFFFF"/>
      <name val="Arima"/>
    </font>
    <font>
      <sz val="10.0"/>
      <color rgb="FF000000"/>
      <name val="Arima"/>
    </font>
    <font>
      <u/>
      <sz val="10.0"/>
      <color theme="1"/>
      <name val="Arima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</fills>
  <borders count="39">
    <border/>
    <border>
      <left/>
      <right/>
      <top/>
    </border>
    <border>
      <left/>
      <right/>
      <top/>
      <bottom/>
    </border>
    <border>
      <left style="thin">
        <color rgb="FF666666"/>
      </left>
      <top style="thin">
        <color rgb="FF666666"/>
      </top>
      <bottom/>
    </border>
    <border>
      <top style="thin">
        <color rgb="FF666666"/>
      </top>
      <bottom/>
    </border>
    <border>
      <right style="thick">
        <color rgb="FF666666"/>
      </right>
      <top style="thin">
        <color rgb="FF666666"/>
      </top>
      <bottom/>
    </border>
    <border>
      <right/>
      <top/>
      <bottom/>
    </border>
    <border>
      <left style="thin">
        <color rgb="FF666666"/>
      </left>
      <top/>
      <bottom/>
    </border>
    <border>
      <top/>
      <bottom/>
    </border>
    <border>
      <right style="thick">
        <color rgb="FF666666"/>
      </right>
      <top/>
      <bottom/>
    </border>
    <border>
      <left/>
      <right/>
      <top/>
      <bottom style="hair">
        <color rgb="FF000000"/>
      </bottom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thin">
        <color rgb="FF666666"/>
      </left>
      <top/>
      <bottom style="thick">
        <color rgb="FF666666"/>
      </bottom>
    </border>
    <border>
      <top/>
      <bottom style="thick">
        <color rgb="FF666666"/>
      </bottom>
    </border>
    <border>
      <right style="thick">
        <color rgb="FF666666"/>
      </right>
      <top/>
      <bottom style="thick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/>
      <bottom/>
    </border>
    <border>
      <bottom/>
    </border>
    <border>
      <right/>
      <bottom/>
    </border>
    <border>
      <left/>
      <right/>
    </border>
    <border>
      <left/>
      <top/>
      <bottom style="hair">
        <color rgb="FF000000"/>
      </bottom>
    </border>
    <border>
      <top style="thin">
        <color rgb="FF666666"/>
      </top>
      <bottom style="thin">
        <color rgb="FF666666"/>
      </bottom>
    </border>
    <border>
      <right/>
      <top/>
      <bottom style="hair">
        <color rgb="FF000000"/>
      </bottom>
    </border>
    <border>
      <left/>
      <top/>
    </border>
    <border>
      <right/>
      <top/>
    </border>
    <border>
      <right/>
    </border>
    <border>
      <left style="thin">
        <color rgb="FF666666"/>
      </left>
      <top style="thin">
        <color rgb="FF666666"/>
      </top>
    </border>
    <border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left style="thin">
        <color rgb="FF666666"/>
      </left>
      <bottom style="thin">
        <color rgb="FF666666"/>
      </bottom>
    </border>
    <border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/>
      <right/>
      <top style="hair">
        <color rgb="FF000000"/>
      </top>
      <bottom style="hair">
        <color rgb="FF000000"/>
      </bottom>
    </border>
    <border>
      <left/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2" fontId="1" numFmtId="0" xfId="0" applyBorder="1" applyFont="1"/>
    <xf borderId="0" fillId="2" fontId="1" numFmtId="0" xfId="0" applyAlignment="1" applyFont="1">
      <alignment readingOrder="0"/>
    </xf>
    <xf borderId="3" fillId="2" fontId="2" numFmtId="0" xfId="0" applyAlignment="1" applyBorder="1" applyFont="1">
      <alignment readingOrder="0"/>
    </xf>
    <xf borderId="4" fillId="0" fontId="3" numFmtId="0" xfId="0" applyBorder="1" applyFont="1"/>
    <xf borderId="5" fillId="0" fontId="3" numFmtId="0" xfId="0" applyBorder="1" applyFont="1"/>
    <xf borderId="6" fillId="2" fontId="1" numFmtId="0" xfId="0" applyBorder="1" applyFont="1"/>
    <xf borderId="7" fillId="2" fontId="1" numFmtId="0" xfId="0" applyAlignment="1" applyBorder="1" applyFont="1">
      <alignment readingOrder="0"/>
    </xf>
    <xf borderId="8" fillId="0" fontId="3" numFmtId="0" xfId="0" applyBorder="1" applyFont="1"/>
    <xf borderId="9" fillId="0" fontId="3" numFmtId="0" xfId="0" applyBorder="1" applyFont="1"/>
    <xf borderId="2" fillId="2" fontId="1" numFmtId="0" xfId="0" applyAlignment="1" applyBorder="1" applyFont="1">
      <alignment horizontal="right" vertical="center"/>
    </xf>
    <xf borderId="10" fillId="2" fontId="4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11" fillId="2" fontId="1" numFmtId="0" xfId="0" applyAlignment="1" applyBorder="1" applyFont="1">
      <alignment horizontal="right" vertical="center"/>
    </xf>
    <xf borderId="12" fillId="2" fontId="1" numFmtId="0" xfId="0" applyAlignment="1" applyBorder="1" applyFont="1">
      <alignment vertical="center"/>
    </xf>
    <xf borderId="13" fillId="2" fontId="1" numFmtId="0" xfId="0" applyBorder="1" applyFont="1"/>
    <xf borderId="14" fillId="2" fontId="1" numFmtId="0" xfId="0" applyAlignment="1" applyBorder="1" applyFont="1">
      <alignment readingOrder="0"/>
    </xf>
    <xf borderId="15" fillId="0" fontId="3" numFmtId="0" xfId="0" applyBorder="1" applyFont="1"/>
    <xf borderId="16" fillId="0" fontId="3" numFmtId="0" xfId="0" applyBorder="1" applyFont="1"/>
    <xf borderId="11" fillId="2" fontId="4" numFmtId="0" xfId="0" applyAlignment="1" applyBorder="1" applyFont="1">
      <alignment vertical="center"/>
    </xf>
    <xf borderId="17" fillId="2" fontId="1" numFmtId="164" xfId="0" applyAlignment="1" applyBorder="1" applyFont="1" applyNumberFormat="1">
      <alignment vertical="center"/>
    </xf>
    <xf borderId="18" fillId="0" fontId="3" numFmtId="0" xfId="0" applyBorder="1" applyFont="1"/>
    <xf borderId="0" fillId="2" fontId="1" numFmtId="0" xfId="0" applyAlignment="1" applyFont="1">
      <alignment vertical="center"/>
    </xf>
    <xf borderId="19" fillId="2" fontId="1" numFmtId="0" xfId="0" applyAlignment="1" applyBorder="1" applyFont="1">
      <alignment vertical="center"/>
    </xf>
    <xf borderId="20" fillId="0" fontId="3" numFmtId="0" xfId="0" applyBorder="1" applyFont="1"/>
    <xf borderId="21" fillId="0" fontId="3" numFmtId="0" xfId="0" applyBorder="1" applyFont="1"/>
    <xf borderId="11" fillId="3" fontId="6" numFmtId="0" xfId="0" applyAlignment="1" applyBorder="1" applyFill="1" applyFont="1">
      <alignment horizontal="center" readingOrder="0" vertical="center"/>
    </xf>
    <xf borderId="6" fillId="0" fontId="3" numFmtId="0" xfId="0" applyBorder="1" applyFont="1"/>
    <xf borderId="2" fillId="2" fontId="1" numFmtId="0" xfId="0" applyAlignment="1" applyBorder="1" applyFont="1">
      <alignment vertical="center"/>
    </xf>
    <xf borderId="1" fillId="2" fontId="1" numFmtId="0" xfId="0" applyAlignment="1" applyBorder="1" applyFont="1">
      <alignment vertical="center"/>
    </xf>
    <xf borderId="22" fillId="2" fontId="1" numFmtId="0" xfId="0" applyAlignment="1" applyBorder="1" applyFont="1">
      <alignment vertical="center"/>
    </xf>
    <xf borderId="0" fillId="2" fontId="4" numFmtId="0" xfId="0" applyAlignment="1" applyFont="1">
      <alignment vertical="center"/>
    </xf>
    <xf borderId="10" fillId="2" fontId="4" numFmtId="0" xfId="0" applyAlignment="1" applyBorder="1" applyFont="1">
      <alignment vertical="center"/>
    </xf>
    <xf borderId="23" fillId="2" fontId="1" numFmtId="0" xfId="0" applyAlignment="1" applyBorder="1" applyFont="1">
      <alignment vertical="center"/>
    </xf>
    <xf borderId="17" fillId="2" fontId="1" numFmtId="0" xfId="0" applyAlignment="1" applyBorder="1" applyFont="1">
      <alignment horizontal="center" vertical="center"/>
    </xf>
    <xf borderId="24" fillId="0" fontId="3" numFmtId="0" xfId="0" applyBorder="1" applyFont="1"/>
    <xf borderId="25" fillId="2" fontId="4" numFmtId="0" xfId="0" applyAlignment="1" applyBorder="1" applyFont="1">
      <alignment horizontal="right" vertical="center"/>
    </xf>
    <xf borderId="23" fillId="2" fontId="4" numFmtId="0" xfId="0" applyAlignment="1" applyBorder="1" applyFont="1">
      <alignment horizontal="right" vertical="center"/>
    </xf>
    <xf borderId="1" fillId="2" fontId="4" numFmtId="0" xfId="0" applyAlignment="1" applyBorder="1" applyFont="1">
      <alignment vertical="center"/>
    </xf>
    <xf borderId="26" fillId="2" fontId="1" numFmtId="0" xfId="0" applyAlignment="1" applyBorder="1" applyFont="1">
      <alignment vertical="center"/>
    </xf>
    <xf borderId="27" fillId="2" fontId="4" numFmtId="0" xfId="0" applyAlignment="1" applyBorder="1" applyFont="1">
      <alignment horizontal="right" vertical="center"/>
    </xf>
    <xf borderId="26" fillId="2" fontId="4" numFmtId="0" xfId="0" applyAlignment="1" applyBorder="1" applyFont="1">
      <alignment horizontal="right" vertical="center"/>
    </xf>
    <xf borderId="0" fillId="2" fontId="1" numFmtId="0" xfId="0" applyAlignment="1" applyFont="1">
      <alignment horizontal="center" vertical="center"/>
    </xf>
    <xf borderId="0" fillId="2" fontId="4" numFmtId="0" xfId="0" applyAlignment="1" applyFont="1">
      <alignment horizontal="right" vertical="center"/>
    </xf>
    <xf borderId="28" fillId="2" fontId="1" numFmtId="0" xfId="0" applyAlignment="1" applyBorder="1" applyFont="1">
      <alignment vertical="center"/>
    </xf>
    <xf borderId="17" fillId="4" fontId="4" numFmtId="0" xfId="0" applyAlignment="1" applyBorder="1" applyFill="1" applyFont="1">
      <alignment horizontal="center" vertical="center"/>
    </xf>
    <xf borderId="24" fillId="2" fontId="1" numFmtId="14" xfId="0" applyAlignment="1" applyBorder="1" applyFont="1" applyNumberFormat="1">
      <alignment horizontal="left" vertical="center"/>
    </xf>
    <xf borderId="24" fillId="4" fontId="4" numFmtId="0" xfId="0" applyAlignment="1" applyBorder="1" applyFont="1">
      <alignment horizontal="center" vertical="center"/>
    </xf>
    <xf borderId="17" fillId="2" fontId="1" numFmtId="14" xfId="0" applyAlignment="1" applyBorder="1" applyFont="1" applyNumberFormat="1">
      <alignment horizontal="left" vertical="center"/>
    </xf>
    <xf borderId="27" fillId="2" fontId="1" numFmtId="0" xfId="0" applyAlignment="1" applyBorder="1" applyFont="1">
      <alignment vertical="center"/>
    </xf>
    <xf borderId="0" fillId="2" fontId="4" numFmtId="0" xfId="0" applyAlignment="1" applyFont="1">
      <alignment horizontal="center" vertical="center"/>
    </xf>
    <xf borderId="17" fillId="4" fontId="4" numFmtId="165" xfId="0" applyAlignment="1" applyBorder="1" applyFont="1" applyNumberFormat="1">
      <alignment horizontal="center" vertical="center"/>
    </xf>
    <xf borderId="0" fillId="2" fontId="1" numFmtId="0" xfId="0" applyAlignment="1" applyFont="1">
      <alignment horizontal="left" vertical="center"/>
    </xf>
    <xf borderId="17" fillId="2" fontId="1" numFmtId="0" xfId="0" applyAlignment="1" applyBorder="1" applyFont="1">
      <alignment horizontal="left" vertical="center"/>
    </xf>
    <xf borderId="17" fillId="5" fontId="7" numFmtId="165" xfId="0" applyAlignment="1" applyBorder="1" applyFill="1" applyFont="1" applyNumberFormat="1">
      <alignment horizontal="center" readingOrder="0" vertical="center"/>
    </xf>
    <xf borderId="17" fillId="2" fontId="1" numFmtId="165" xfId="0" applyAlignment="1" applyBorder="1" applyFont="1" applyNumberFormat="1">
      <alignment horizontal="center" vertical="center"/>
    </xf>
    <xf borderId="29" fillId="2" fontId="1" numFmtId="0" xfId="0" applyAlignment="1" applyBorder="1" applyFont="1">
      <alignment vertical="center"/>
    </xf>
    <xf borderId="30" fillId="2" fontId="1" numFmtId="0" xfId="0" applyAlignment="1" applyBorder="1" applyFont="1">
      <alignment vertical="center"/>
    </xf>
    <xf borderId="30" fillId="2" fontId="1" numFmtId="4" xfId="0" applyAlignment="1" applyBorder="1" applyFont="1" applyNumberFormat="1">
      <alignment vertical="center"/>
    </xf>
    <xf borderId="31" fillId="2" fontId="1" numFmtId="165" xfId="0" applyAlignment="1" applyBorder="1" applyFont="1" applyNumberFormat="1">
      <alignment vertical="center"/>
    </xf>
    <xf borderId="0" fillId="2" fontId="1" numFmtId="0" xfId="0" applyAlignment="1" applyFont="1">
      <alignment horizontal="right" vertical="center"/>
    </xf>
    <xf borderId="32" fillId="2" fontId="1" numFmtId="0" xfId="0" applyAlignment="1" applyBorder="1" applyFont="1">
      <alignment vertical="center"/>
    </xf>
    <xf borderId="0" fillId="2" fontId="1" numFmtId="4" xfId="0" applyAlignment="1" applyFont="1" applyNumberFormat="1">
      <alignment vertical="center"/>
    </xf>
    <xf borderId="33" fillId="2" fontId="1" numFmtId="165" xfId="0" applyAlignment="1" applyBorder="1" applyFont="1" applyNumberFormat="1">
      <alignment vertical="center"/>
    </xf>
    <xf borderId="0" fillId="2" fontId="8" numFmtId="4" xfId="0" applyAlignment="1" applyFont="1" applyNumberFormat="1">
      <alignment horizontal="right" vertical="center"/>
    </xf>
    <xf borderId="32" fillId="2" fontId="1" numFmtId="0" xfId="0" applyAlignment="1" applyBorder="1" applyFont="1">
      <alignment horizontal="right" vertical="center"/>
    </xf>
    <xf borderId="0" fillId="2" fontId="1" numFmtId="0" xfId="0" applyAlignment="1" applyFont="1">
      <alignment readingOrder="0" vertical="center"/>
    </xf>
    <xf borderId="0" fillId="2" fontId="1" numFmtId="4" xfId="0" applyAlignment="1" applyFont="1" applyNumberFormat="1">
      <alignment horizontal="right" vertical="center"/>
    </xf>
    <xf borderId="0" fillId="2" fontId="1" numFmtId="166" xfId="0" applyAlignment="1" applyFont="1" applyNumberFormat="1">
      <alignment vertical="center"/>
    </xf>
    <xf borderId="0" fillId="2" fontId="1" numFmtId="0" xfId="0" applyAlignment="1" applyFont="1">
      <alignment horizontal="right" shrinkToFit="0" vertical="center" wrapText="1"/>
    </xf>
    <xf borderId="29" fillId="2" fontId="4" numFmtId="165" xfId="0" applyAlignment="1" applyBorder="1" applyFont="1" applyNumberFormat="1">
      <alignment horizontal="center" vertical="center"/>
    </xf>
    <xf borderId="31" fillId="0" fontId="3" numFmtId="0" xfId="0" applyBorder="1" applyFont="1"/>
    <xf borderId="34" fillId="2" fontId="1" numFmtId="0" xfId="0" applyAlignment="1" applyBorder="1" applyFont="1">
      <alignment vertical="center"/>
    </xf>
    <xf borderId="35" fillId="2" fontId="1" numFmtId="0" xfId="0" applyAlignment="1" applyBorder="1" applyFont="1">
      <alignment vertical="center"/>
    </xf>
    <xf borderId="36" fillId="2" fontId="1" numFmtId="3" xfId="0" applyAlignment="1" applyBorder="1" applyFont="1" applyNumberFormat="1">
      <alignment vertical="center"/>
    </xf>
    <xf borderId="34" fillId="0" fontId="3" numFmtId="0" xfId="0" applyBorder="1" applyFont="1"/>
    <xf borderId="36" fillId="0" fontId="3" numFmtId="0" xfId="0" applyBorder="1" applyFont="1"/>
    <xf borderId="13" fillId="2" fontId="1" numFmtId="0" xfId="0" applyAlignment="1" applyBorder="1" applyFont="1">
      <alignment vertical="center"/>
    </xf>
    <xf borderId="13" fillId="2" fontId="1" numFmtId="165" xfId="0" applyAlignment="1" applyBorder="1" applyFont="1" applyNumberFormat="1">
      <alignment vertical="center"/>
    </xf>
    <xf borderId="10" fillId="2" fontId="1" numFmtId="0" xfId="0" applyAlignment="1" applyBorder="1" applyFont="1">
      <alignment vertical="center"/>
    </xf>
    <xf borderId="10" fillId="2" fontId="1" numFmtId="165" xfId="0" applyAlignment="1" applyBorder="1" applyFont="1" applyNumberFormat="1">
      <alignment vertical="center"/>
    </xf>
    <xf borderId="37" fillId="2" fontId="1" numFmtId="0" xfId="0" applyAlignment="1" applyBorder="1" applyFont="1">
      <alignment vertical="center"/>
    </xf>
    <xf borderId="37" fillId="2" fontId="1" numFmtId="165" xfId="0" applyAlignment="1" applyBorder="1" applyFont="1" applyNumberFormat="1">
      <alignment vertical="center"/>
    </xf>
    <xf borderId="26" fillId="2" fontId="4" numFmtId="0" xfId="0" applyAlignment="1" applyBorder="1" applyFont="1">
      <alignment horizontal="center"/>
    </xf>
    <xf borderId="27" fillId="0" fontId="3" numFmtId="0" xfId="0" applyBorder="1" applyFont="1"/>
    <xf borderId="19" fillId="0" fontId="3" numFmtId="0" xfId="0" applyBorder="1" applyFont="1"/>
    <xf borderId="11" fillId="2" fontId="4" numFmtId="0" xfId="0" applyAlignment="1" applyBorder="1" applyFont="1">
      <alignment horizontal="center"/>
    </xf>
    <xf borderId="2" fillId="2" fontId="1" numFmtId="0" xfId="0" applyAlignment="1" applyBorder="1" applyFont="1">
      <alignment horizontal="center"/>
    </xf>
    <xf borderId="0" fillId="2" fontId="4" numFmtId="0" xfId="0" applyAlignment="1" applyFont="1">
      <alignment horizontal="left"/>
    </xf>
    <xf borderId="23" fillId="2" fontId="1" numFmtId="0" xfId="0" applyAlignment="1" applyBorder="1" applyFont="1">
      <alignment horizontal="left"/>
    </xf>
    <xf borderId="25" fillId="0" fontId="3" numFmtId="0" xfId="0" applyBorder="1" applyFont="1"/>
    <xf borderId="10" fillId="2" fontId="1" numFmtId="0" xfId="0" applyBorder="1" applyFont="1"/>
    <xf borderId="26" fillId="2" fontId="1" numFmtId="0" xfId="0" applyAlignment="1" applyBorder="1" applyFont="1">
      <alignment horizontal="center"/>
    </xf>
    <xf borderId="37" fillId="2" fontId="1" numFmtId="0" xfId="0" applyBorder="1" applyFont="1"/>
    <xf borderId="38" fillId="0" fontId="3" numFmtId="0" xfId="0" applyBorder="1" applyFont="1"/>
    <xf borderId="28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29"/>
    <col customWidth="1" min="2" max="6" width="11.0"/>
    <col customWidth="1" min="7" max="7" width="11.43"/>
    <col customWidth="1" min="8" max="8" width="15.43"/>
    <col customWidth="1" min="9" max="9" width="0.43"/>
    <col customWidth="1" min="10" max="10" width="10.43"/>
    <col customWidth="1" min="11" max="11" width="11.29"/>
    <col customWidth="1" min="12" max="13" width="8.43"/>
  </cols>
  <sheetData>
    <row r="1" ht="13.5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1"/>
    </row>
    <row r="2" ht="18.75" customHeight="1">
      <c r="A2" s="4"/>
      <c r="B2" s="5"/>
      <c r="C2" s="6"/>
      <c r="D2" s="6"/>
      <c r="E2" s="6"/>
      <c r="F2" s="7"/>
      <c r="G2" s="8"/>
      <c r="H2" s="3"/>
      <c r="I2" s="3"/>
      <c r="J2" s="3"/>
      <c r="K2" s="3"/>
      <c r="L2" s="2"/>
      <c r="M2" s="1"/>
    </row>
    <row r="3" ht="18.75" customHeight="1">
      <c r="A3" s="4"/>
      <c r="B3" s="9"/>
      <c r="C3" s="10"/>
      <c r="D3" s="10"/>
      <c r="E3" s="10"/>
      <c r="F3" s="11"/>
      <c r="G3" s="8"/>
      <c r="H3" s="12"/>
      <c r="I3" s="13"/>
      <c r="J3" s="14"/>
      <c r="K3" s="15" t="s">
        <v>0</v>
      </c>
      <c r="L3" s="16"/>
      <c r="M3" s="1"/>
    </row>
    <row r="4" ht="18.75" customHeight="1">
      <c r="A4" s="4"/>
      <c r="B4" s="9"/>
      <c r="C4" s="10"/>
      <c r="D4" s="10"/>
      <c r="E4" s="10"/>
      <c r="F4" s="11"/>
      <c r="G4" s="8"/>
      <c r="H4" s="3"/>
      <c r="I4" s="3"/>
      <c r="J4" s="3"/>
      <c r="K4" s="3"/>
      <c r="L4" s="17"/>
      <c r="M4" s="1"/>
    </row>
    <row r="5" ht="18.75" customHeight="1">
      <c r="A5" s="4"/>
      <c r="B5" s="18"/>
      <c r="C5" s="19"/>
      <c r="D5" s="19"/>
      <c r="E5" s="19"/>
      <c r="F5" s="20"/>
      <c r="G5" s="8"/>
      <c r="H5" s="2"/>
      <c r="I5" s="3"/>
      <c r="J5" s="21" t="s">
        <v>1</v>
      </c>
      <c r="K5" s="22"/>
      <c r="L5" s="23"/>
      <c r="M5" s="1"/>
    </row>
    <row r="6" ht="18.7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24.0" customHeight="1">
      <c r="A7" s="24"/>
      <c r="B7" s="25"/>
      <c r="C7" s="26"/>
      <c r="D7" s="26"/>
      <c r="E7" s="26"/>
      <c r="F7" s="27"/>
      <c r="G7" s="28" t="s">
        <v>2</v>
      </c>
      <c r="H7" s="10"/>
      <c r="I7" s="10"/>
      <c r="J7" s="10"/>
      <c r="K7" s="10"/>
      <c r="L7" s="29"/>
      <c r="M7" s="24"/>
    </row>
    <row r="8" ht="18.75" customHeight="1">
      <c r="A8" s="24"/>
      <c r="B8" s="30"/>
      <c r="C8" s="30"/>
      <c r="D8" s="30"/>
      <c r="E8" s="30"/>
      <c r="F8" s="30"/>
      <c r="G8" s="30"/>
      <c r="H8" s="31"/>
      <c r="I8" s="30"/>
      <c r="M8" s="24"/>
    </row>
    <row r="9" ht="12.75" customHeight="1">
      <c r="A9" s="24"/>
      <c r="B9" s="30"/>
      <c r="C9" s="30"/>
      <c r="D9" s="31"/>
      <c r="E9" s="31"/>
      <c r="F9" s="31"/>
      <c r="G9" s="31"/>
      <c r="H9" s="30"/>
      <c r="I9" s="30"/>
      <c r="J9" s="31"/>
      <c r="K9" s="32"/>
      <c r="L9" s="32"/>
      <c r="M9" s="24"/>
    </row>
    <row r="10" ht="18.75" customHeight="1">
      <c r="A10" s="33"/>
      <c r="B10" s="34" t="s">
        <v>3</v>
      </c>
      <c r="C10" s="35"/>
      <c r="D10" s="36"/>
      <c r="E10" s="37"/>
      <c r="F10" s="37"/>
      <c r="G10" s="23"/>
      <c r="H10" s="38" t="s">
        <v>4</v>
      </c>
      <c r="I10" s="39"/>
      <c r="J10" s="36"/>
      <c r="K10" s="37"/>
      <c r="L10" s="23"/>
      <c r="M10" s="24"/>
    </row>
    <row r="11" ht="18.75" customHeight="1">
      <c r="A11" s="33"/>
      <c r="B11" s="34" t="s">
        <v>5</v>
      </c>
      <c r="C11" s="35"/>
      <c r="D11" s="36"/>
      <c r="E11" s="37"/>
      <c r="F11" s="37"/>
      <c r="G11" s="23"/>
      <c r="H11" s="38" t="s">
        <v>6</v>
      </c>
      <c r="I11" s="39"/>
      <c r="J11" s="36"/>
      <c r="K11" s="37"/>
      <c r="L11" s="23"/>
      <c r="M11" s="24"/>
    </row>
    <row r="12" ht="18.75" customHeight="1">
      <c r="A12" s="33"/>
      <c r="B12" s="40" t="s">
        <v>7</v>
      </c>
      <c r="C12" s="41"/>
      <c r="D12" s="36"/>
      <c r="E12" s="37"/>
      <c r="F12" s="37"/>
      <c r="G12" s="23"/>
      <c r="H12" s="42" t="s">
        <v>8</v>
      </c>
      <c r="I12" s="43"/>
      <c r="J12" s="36"/>
      <c r="K12" s="37"/>
      <c r="L12" s="23"/>
      <c r="M12" s="24"/>
    </row>
    <row r="13" ht="18.75" customHeight="1">
      <c r="A13" s="33"/>
      <c r="B13" s="33"/>
      <c r="C13" s="24"/>
      <c r="D13" s="44"/>
      <c r="H13" s="45" t="s">
        <v>9</v>
      </c>
      <c r="I13" s="45"/>
      <c r="J13" s="36"/>
      <c r="K13" s="37"/>
      <c r="L13" s="23"/>
      <c r="M13" s="24"/>
    </row>
    <row r="14" ht="12.7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46"/>
      <c r="M14" s="24"/>
    </row>
    <row r="15" ht="18.75" customHeight="1">
      <c r="A15" s="24"/>
      <c r="B15" s="47" t="s">
        <v>10</v>
      </c>
      <c r="C15" s="37"/>
      <c r="D15" s="48"/>
      <c r="E15" s="37"/>
      <c r="F15" s="49" t="s">
        <v>11</v>
      </c>
      <c r="G15" s="37"/>
      <c r="H15" s="50"/>
      <c r="I15" s="37"/>
      <c r="J15" s="23"/>
      <c r="K15" s="24"/>
      <c r="L15" s="51"/>
      <c r="M15" s="24"/>
    </row>
    <row r="16" ht="18.75" customHeight="1">
      <c r="A16" s="24"/>
      <c r="B16" s="31"/>
      <c r="C16" s="31"/>
      <c r="D16" s="31"/>
      <c r="E16" s="31"/>
      <c r="F16" s="31"/>
      <c r="G16" s="31"/>
      <c r="H16" s="32"/>
      <c r="I16" s="32"/>
      <c r="J16" s="32"/>
      <c r="K16" s="32"/>
      <c r="L16" s="32"/>
      <c r="M16" s="24"/>
    </row>
    <row r="17" ht="18.75" customHeight="1">
      <c r="A17" s="52"/>
      <c r="B17" s="47" t="s">
        <v>12</v>
      </c>
      <c r="C17" s="37"/>
      <c r="D17" s="37"/>
      <c r="E17" s="37"/>
      <c r="F17" s="37"/>
      <c r="G17" s="37"/>
      <c r="H17" s="37"/>
      <c r="I17" s="37"/>
      <c r="J17" s="23"/>
      <c r="K17" s="53" t="s">
        <v>13</v>
      </c>
      <c r="L17" s="23"/>
      <c r="M17" s="24"/>
    </row>
    <row r="18" ht="18.75" customHeight="1">
      <c r="A18" s="54"/>
      <c r="B18" s="55"/>
      <c r="C18" s="37"/>
      <c r="D18" s="37"/>
      <c r="E18" s="37"/>
      <c r="F18" s="37"/>
      <c r="G18" s="37"/>
      <c r="H18" s="37"/>
      <c r="I18" s="37"/>
      <c r="J18" s="23"/>
      <c r="K18" s="56"/>
      <c r="L18" s="23"/>
      <c r="M18" s="24"/>
    </row>
    <row r="19" ht="18.75" customHeight="1">
      <c r="A19" s="44"/>
      <c r="B19" s="36"/>
      <c r="C19" s="37"/>
      <c r="D19" s="37"/>
      <c r="E19" s="37"/>
      <c r="F19" s="37"/>
      <c r="G19" s="37"/>
      <c r="H19" s="37"/>
      <c r="I19" s="37"/>
      <c r="J19" s="23"/>
      <c r="K19" s="57"/>
      <c r="L19" s="23"/>
      <c r="M19" s="24"/>
    </row>
    <row r="20" ht="18.75" customHeight="1">
      <c r="A20" s="44"/>
      <c r="B20" s="36"/>
      <c r="C20" s="37"/>
      <c r="D20" s="37"/>
      <c r="E20" s="37"/>
      <c r="F20" s="37"/>
      <c r="G20" s="37"/>
      <c r="H20" s="37"/>
      <c r="I20" s="37"/>
      <c r="J20" s="23"/>
      <c r="K20" s="57"/>
      <c r="L20" s="23"/>
      <c r="M20" s="24"/>
    </row>
    <row r="21" ht="18.75" customHeight="1">
      <c r="A21" s="24"/>
      <c r="B21" s="58" t="s">
        <v>14</v>
      </c>
      <c r="C21" s="59"/>
      <c r="D21" s="59"/>
      <c r="E21" s="59"/>
      <c r="F21" s="60"/>
      <c r="G21" s="61">
        <f>+K21*20%</f>
        <v>0</v>
      </c>
      <c r="H21" s="62"/>
      <c r="I21" s="62" t="s">
        <v>15</v>
      </c>
      <c r="K21" s="57">
        <f>SUM(K18:L20)</f>
        <v>0</v>
      </c>
      <c r="L21" s="23"/>
      <c r="M21" s="24"/>
    </row>
    <row r="22" ht="18.75" customHeight="1">
      <c r="A22" s="24"/>
      <c r="B22" s="63" t="s">
        <v>16</v>
      </c>
      <c r="C22" s="24"/>
      <c r="D22" s="24"/>
      <c r="E22" s="24"/>
      <c r="F22" s="64"/>
      <c r="G22" s="65">
        <f>+K21*3%</f>
        <v>0</v>
      </c>
      <c r="H22" s="66" t="s">
        <v>17</v>
      </c>
      <c r="K22" s="57">
        <f>G24</f>
        <v>0</v>
      </c>
      <c r="L22" s="23"/>
      <c r="M22" s="24"/>
    </row>
    <row r="23" ht="18.75" customHeight="1">
      <c r="A23" s="24"/>
      <c r="B23" s="63" t="s">
        <v>18</v>
      </c>
      <c r="C23" s="24"/>
      <c r="D23" s="24"/>
      <c r="E23" s="24"/>
      <c r="F23" s="64"/>
      <c r="G23" s="65">
        <f>+K21*0.6%</f>
        <v>0</v>
      </c>
      <c r="H23" s="66" t="s">
        <v>19</v>
      </c>
      <c r="K23" s="57">
        <f>(K21-K22)*0.2028</f>
        <v>0</v>
      </c>
      <c r="L23" s="23"/>
      <c r="M23" s="24"/>
    </row>
    <row r="24" ht="18.75" customHeight="1">
      <c r="A24" s="62"/>
      <c r="B24" s="67"/>
      <c r="F24" s="68" t="s">
        <v>20</v>
      </c>
      <c r="G24" s="65">
        <f>SUM(G21:G23)</f>
        <v>0</v>
      </c>
      <c r="H24" s="62"/>
      <c r="I24" s="69"/>
      <c r="J24" s="62"/>
      <c r="K24" s="62"/>
      <c r="L24" s="62"/>
      <c r="M24" s="62"/>
    </row>
    <row r="25" ht="18.75" customHeight="1">
      <c r="A25" s="24"/>
      <c r="B25" s="63" t="s">
        <v>21</v>
      </c>
      <c r="C25" s="24"/>
      <c r="D25" s="70">
        <f>K21-G24</f>
        <v>0</v>
      </c>
      <c r="E25" s="54" t="s">
        <v>22</v>
      </c>
      <c r="G25" s="65">
        <f>D25*0.2028</f>
        <v>0</v>
      </c>
      <c r="H25" s="62"/>
      <c r="I25" s="71" t="s">
        <v>23</v>
      </c>
      <c r="K25" s="72">
        <f>+K21-K22-K23</f>
        <v>0</v>
      </c>
      <c r="L25" s="73"/>
      <c r="M25" s="24"/>
    </row>
    <row r="26" ht="18.75" customHeight="1">
      <c r="A26" s="24"/>
      <c r="B26" s="74" t="s">
        <v>24</v>
      </c>
      <c r="C26" s="75"/>
      <c r="D26" s="75"/>
      <c r="E26" s="75"/>
      <c r="F26" s="75"/>
      <c r="G26" s="76">
        <f>IF(AND(D15&gt;0,H15&gt;0),IF(DAYS(H15,D15)&gt;31,IF(D25/650*30&gt;DAYS(H15,D15)+1,(DAYS(H15,D15))/1.2,ROUND(25*D25/650,0)),IF(ROUND(D25/650*30,0)&gt;DAYS(H15,D15),(DAYS(H15,D15)+1),ROUND(25*D25/650,0))),ROUND(D25/650*30/1.2,0))</f>
        <v>0</v>
      </c>
      <c r="H26" s="62"/>
      <c r="K26" s="77"/>
      <c r="L26" s="78"/>
      <c r="M26" s="24"/>
    </row>
    <row r="27" ht="18.75" customHeight="1">
      <c r="A27" s="24"/>
      <c r="B27" s="79"/>
      <c r="C27" s="79"/>
      <c r="D27" s="79"/>
      <c r="E27" s="79"/>
      <c r="F27" s="79"/>
      <c r="G27" s="79"/>
      <c r="H27" s="79"/>
      <c r="I27" s="79"/>
      <c r="J27" s="79"/>
      <c r="K27" s="80"/>
      <c r="L27" s="80"/>
      <c r="M27" s="24"/>
    </row>
    <row r="28" ht="18.75" customHeight="1">
      <c r="A28" s="33"/>
      <c r="B28" s="30" t="s">
        <v>25</v>
      </c>
      <c r="C28" s="81"/>
      <c r="D28" s="81"/>
      <c r="E28" s="81"/>
      <c r="F28" s="81"/>
      <c r="G28" s="81"/>
      <c r="H28" s="81"/>
      <c r="I28" s="81"/>
      <c r="J28" s="81"/>
      <c r="K28" s="82"/>
      <c r="L28" s="82"/>
      <c r="M28" s="24"/>
    </row>
    <row r="29" ht="18.75" customHeight="1">
      <c r="A29" s="24"/>
      <c r="B29" s="83"/>
      <c r="C29" s="83"/>
      <c r="D29" s="83"/>
      <c r="E29" s="83"/>
      <c r="F29" s="83"/>
      <c r="G29" s="83"/>
      <c r="H29" s="83"/>
      <c r="I29" s="83"/>
      <c r="J29" s="83"/>
      <c r="K29" s="84"/>
      <c r="L29" s="84"/>
      <c r="M29" s="24"/>
    </row>
    <row r="30" ht="18.75" customHeight="1">
      <c r="A30" s="1"/>
      <c r="B30" s="3"/>
      <c r="C30" s="3"/>
      <c r="D30" s="3"/>
      <c r="E30" s="3"/>
      <c r="F30" s="3"/>
      <c r="G30" s="85" t="s">
        <v>26</v>
      </c>
      <c r="H30" s="86"/>
      <c r="I30" s="3"/>
      <c r="J30" s="3"/>
      <c r="K30" s="3"/>
      <c r="L30" s="3"/>
      <c r="M30" s="1"/>
    </row>
    <row r="31" ht="18.75" customHeight="1">
      <c r="A31" s="1"/>
      <c r="B31" s="3"/>
      <c r="C31" s="3"/>
      <c r="D31" s="3"/>
      <c r="E31" s="3"/>
      <c r="F31" s="3"/>
      <c r="G31" s="87"/>
      <c r="H31" s="27"/>
      <c r="I31" s="3"/>
      <c r="J31" s="88" t="s">
        <v>27</v>
      </c>
      <c r="K31" s="29"/>
      <c r="L31" s="89"/>
      <c r="M31" s="1"/>
    </row>
    <row r="32" ht="18.75" customHeight="1">
      <c r="A32" s="90"/>
      <c r="B32" s="91" t="s">
        <v>28</v>
      </c>
      <c r="C32" s="92"/>
      <c r="D32" s="93"/>
      <c r="E32" s="93"/>
      <c r="F32" s="3"/>
      <c r="G32" s="94"/>
      <c r="H32" s="86"/>
      <c r="I32" s="3"/>
      <c r="J32" s="94"/>
      <c r="K32" s="86"/>
      <c r="L32" s="89"/>
      <c r="M32" s="1"/>
    </row>
    <row r="33" ht="18.75" customHeight="1">
      <c r="A33" s="1"/>
      <c r="B33" s="95"/>
      <c r="C33" s="95"/>
      <c r="D33" s="95"/>
      <c r="E33" s="95"/>
      <c r="F33" s="3"/>
      <c r="G33" s="96"/>
      <c r="H33" s="97"/>
      <c r="I33" s="3"/>
      <c r="J33" s="96"/>
      <c r="K33" s="97"/>
      <c r="L33" s="89"/>
      <c r="M33" s="1"/>
    </row>
    <row r="34" ht="18.75" customHeight="1">
      <c r="A34" s="1"/>
      <c r="B34" s="95"/>
      <c r="C34" s="95"/>
      <c r="D34" s="95"/>
      <c r="E34" s="95"/>
      <c r="F34" s="3"/>
      <c r="G34" s="87"/>
      <c r="H34" s="27"/>
      <c r="I34" s="3"/>
      <c r="J34" s="87"/>
      <c r="K34" s="27"/>
      <c r="L34" s="89"/>
      <c r="M34" s="1"/>
    </row>
  </sheetData>
  <mergeCells count="42">
    <mergeCell ref="B2:F2"/>
    <mergeCell ref="B3:F3"/>
    <mergeCell ref="B4:F4"/>
    <mergeCell ref="B5:F5"/>
    <mergeCell ref="K5:L5"/>
    <mergeCell ref="B7:F7"/>
    <mergeCell ref="G7:L7"/>
    <mergeCell ref="D10:G10"/>
    <mergeCell ref="J10:L10"/>
    <mergeCell ref="D11:G11"/>
    <mergeCell ref="J11:L11"/>
    <mergeCell ref="D12:G12"/>
    <mergeCell ref="J12:L12"/>
    <mergeCell ref="J13:L13"/>
    <mergeCell ref="D13:G13"/>
    <mergeCell ref="B15:C15"/>
    <mergeCell ref="D15:E15"/>
    <mergeCell ref="F15:G15"/>
    <mergeCell ref="H15:J15"/>
    <mergeCell ref="B17:J17"/>
    <mergeCell ref="K17:L17"/>
    <mergeCell ref="B18:J18"/>
    <mergeCell ref="K18:L18"/>
    <mergeCell ref="B19:J19"/>
    <mergeCell ref="K19:L19"/>
    <mergeCell ref="B20:J20"/>
    <mergeCell ref="K20:L20"/>
    <mergeCell ref="K21:L21"/>
    <mergeCell ref="I25:J26"/>
    <mergeCell ref="K25:L26"/>
    <mergeCell ref="G30:H31"/>
    <mergeCell ref="J31:K31"/>
    <mergeCell ref="B32:C32"/>
    <mergeCell ref="G32:H34"/>
    <mergeCell ref="J32:K34"/>
    <mergeCell ref="I21:J21"/>
    <mergeCell ref="H22:J22"/>
    <mergeCell ref="K22:L22"/>
    <mergeCell ref="H23:J23"/>
    <mergeCell ref="K23:L23"/>
    <mergeCell ref="B24:E24"/>
    <mergeCell ref="E25:F25"/>
  </mergeCells>
  <printOptions/>
  <pageMargins bottom="0.75" footer="0.0" header="0.0" left="0.25" right="0.25" top="0.75"/>
  <pageSetup paperSize="9" orientation="portrait"/>
  <drawing r:id="rId1"/>
</worksheet>
</file>